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600" windowHeight="7995"/>
  </bookViews>
  <sheets>
    <sheet name="Część finansowa 2014" sheetId="1" r:id="rId1"/>
  </sheets>
  <definedNames>
    <definedName name="_xlnm.Print_Area" localSheetId="0">'Część finansowa 2014'!$B$2:$E$126</definedName>
  </definedNames>
  <calcPr calcId="145621"/>
</workbook>
</file>

<file path=xl/calcChain.xml><?xml version="1.0" encoding="utf-8"?>
<calcChain xmlns="http://schemas.openxmlformats.org/spreadsheetml/2006/main">
  <c r="D76" i="1" l="1"/>
  <c r="E76" i="1"/>
  <c r="D74" i="1"/>
  <c r="E74" i="1"/>
  <c r="D72" i="1"/>
  <c r="E72" i="1"/>
  <c r="D55" i="1"/>
  <c r="E55" i="1"/>
  <c r="D53" i="1"/>
  <c r="E53" i="1"/>
  <c r="D46" i="1"/>
  <c r="E46" i="1"/>
  <c r="D119" i="1"/>
  <c r="E119" i="1"/>
  <c r="C119" i="1"/>
  <c r="D100" i="1" l="1"/>
  <c r="E100" i="1"/>
  <c r="C100" i="1"/>
  <c r="D101" i="1" l="1"/>
  <c r="E101" i="1"/>
  <c r="C101" i="1"/>
  <c r="D108" i="1" l="1"/>
  <c r="E108" i="1"/>
  <c r="C108" i="1"/>
  <c r="D103" i="1"/>
  <c r="E103" i="1"/>
  <c r="C103" i="1"/>
  <c r="C37" i="1" l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D36" i="1"/>
  <c r="E36" i="1"/>
  <c r="C36" i="1"/>
  <c r="B23" i="1"/>
  <c r="B37" i="1" s="1"/>
  <c r="B24" i="1"/>
  <c r="B38" i="1" s="1"/>
  <c r="B25" i="1"/>
  <c r="B39" i="1" s="1"/>
  <c r="B26" i="1"/>
  <c r="B40" i="1" s="1"/>
  <c r="B27" i="1"/>
  <c r="B41" i="1" s="1"/>
  <c r="B28" i="1"/>
  <c r="B42" i="1" s="1"/>
  <c r="B29" i="1"/>
  <c r="B43" i="1" s="1"/>
  <c r="B30" i="1"/>
  <c r="B44" i="1" s="1"/>
  <c r="B31" i="1"/>
  <c r="B45" i="1" s="1"/>
  <c r="B22" i="1"/>
  <c r="B36" i="1" s="1"/>
  <c r="C46" i="1" l="1"/>
  <c r="C53" i="1" s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86" i="1"/>
  <c r="C85" i="1" l="1"/>
  <c r="E85" i="1"/>
  <c r="D85" i="1"/>
  <c r="C72" i="1"/>
  <c r="C55" i="1"/>
  <c r="D84" i="1" l="1"/>
  <c r="E84" i="1"/>
  <c r="C84" i="1"/>
  <c r="C102" i="1" s="1"/>
  <c r="C114" i="1" s="1"/>
  <c r="D83" i="1" s="1"/>
  <c r="D102" i="1" s="1"/>
  <c r="D114" i="1" s="1"/>
  <c r="E83" i="1" s="1"/>
  <c r="E102" i="1" s="1"/>
  <c r="E114" i="1" s="1"/>
  <c r="C74" i="1"/>
  <c r="C76" i="1" s="1"/>
</calcChain>
</file>

<file path=xl/sharedStrings.xml><?xml version="1.0" encoding="utf-8"?>
<sst xmlns="http://schemas.openxmlformats.org/spreadsheetml/2006/main" count="96" uniqueCount="82">
  <si>
    <t>Nazwa produktu/usługi/towaru</t>
  </si>
  <si>
    <t>Cena (w złotych)</t>
  </si>
  <si>
    <t>Prognoza przychodów (w złotych)</t>
  </si>
  <si>
    <t>2.4. czynsz</t>
  </si>
  <si>
    <t>2.1. zakupy towarów</t>
  </si>
  <si>
    <t>2.2. zakupy surowców / materiałów</t>
  </si>
  <si>
    <t>2.5. transport</t>
  </si>
  <si>
    <t>2.6. energia, co, gaz, woda</t>
  </si>
  <si>
    <t>2.7. usługi obce</t>
  </si>
  <si>
    <t>2.10 ubezpieczenia rzeczowe</t>
  </si>
  <si>
    <t>2.12 leasing</t>
  </si>
  <si>
    <t>2.13 inne koszty</t>
  </si>
  <si>
    <t>2.14 odsetki od kredytów</t>
  </si>
  <si>
    <t>2.15 amortyzacja</t>
  </si>
  <si>
    <t>Rachunek zysków i strat</t>
  </si>
  <si>
    <t>A. Planowane przychody</t>
  </si>
  <si>
    <t xml:space="preserve">B. Prognozowane koszty </t>
  </si>
  <si>
    <t xml:space="preserve"> A. Przychody 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</si>
  <si>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</si>
  <si>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</si>
  <si>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</si>
  <si>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</si>
  <si>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</si>
  <si>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</si>
  <si>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</si>
  <si>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</si>
  <si>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</si>
  <si>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</si>
  <si>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Rachunek przepływów pieniężnych w PLN</t>
  </si>
  <si>
    <r>
      <t>1.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początkowa</t>
    </r>
  </si>
  <si>
    <r>
      <t>7.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końcowa (4+5-6)</t>
    </r>
  </si>
  <si>
    <t>a) zakupy towarów</t>
  </si>
  <si>
    <t>b) zakupy surowców / materiałów</t>
  </si>
  <si>
    <t>c) wynagrodzenie pracowników</t>
  </si>
  <si>
    <t>d) czynsz</t>
  </si>
  <si>
    <t>e) transport</t>
  </si>
  <si>
    <t>f) energia, co, gaz, woda</t>
  </si>
  <si>
    <t>g) usługi obce</t>
  </si>
  <si>
    <t>h) podatki i opłaty</t>
  </si>
  <si>
    <t>i) reklama</t>
  </si>
  <si>
    <t>j) ubezpieczenia rzeczowe</t>
  </si>
  <si>
    <t>k) koszty administracji i telekom.</t>
  </si>
  <si>
    <t>l) leasing</t>
  </si>
  <si>
    <t>m) inne koszty</t>
  </si>
  <si>
    <t>n) odsetki od kredytów</t>
  </si>
  <si>
    <r>
      <t>1.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początkowa</t>
    </r>
  </si>
  <si>
    <r>
      <t>2.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Wpływy ze sprzedaży</t>
    </r>
  </si>
  <si>
    <r>
      <t>3.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Wydatki, w tym:</t>
    </r>
  </si>
  <si>
    <r>
      <t>4.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operacyjna (1+2-3)</t>
    </r>
  </si>
  <si>
    <r>
      <rPr>
        <b/>
        <sz val="11"/>
        <rFont val="Times New Roman"/>
        <family val="1"/>
        <charset val="238"/>
      </rPr>
      <t>5.     </t>
    </r>
    <r>
      <rPr>
        <b/>
        <sz val="11"/>
        <rFont val="Calibri"/>
        <family val="2"/>
        <charset val="238"/>
      </rPr>
      <t>Pozostałe wpływy, w tym:</t>
    </r>
  </si>
  <si>
    <r>
      <t>a)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Sprzedaż majątku</t>
    </r>
  </si>
  <si>
    <r>
      <t>b)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Zwiększenie kapitału</t>
    </r>
  </si>
  <si>
    <r>
      <t>c)</t>
    </r>
    <r>
      <rPr>
        <sz val="11"/>
        <rFont val="Times New Roman"/>
        <family val="1"/>
        <charset val="238"/>
      </rPr>
      <t xml:space="preserve">       </t>
    </r>
    <r>
      <rPr>
        <sz val="11"/>
        <rFont val="Calibri"/>
        <family val="2"/>
        <charset val="238"/>
      </rPr>
      <t>Pożyczka/ kredyt</t>
    </r>
  </si>
  <si>
    <r>
      <t>d)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inne</t>
    </r>
  </si>
  <si>
    <r>
      <t>a)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Zakupy inwestycyjne</t>
    </r>
  </si>
  <si>
    <r>
      <t>b)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Spłata pożyczki/ kredytu</t>
    </r>
  </si>
  <si>
    <r>
      <t>c)</t>
    </r>
    <r>
      <rPr>
        <sz val="11"/>
        <rFont val="Times New Roman"/>
        <family val="1"/>
        <charset val="238"/>
      </rPr>
      <t xml:space="preserve">       </t>
    </r>
    <r>
      <rPr>
        <sz val="11"/>
        <rFont val="Calibri"/>
        <family val="2"/>
        <charset val="238"/>
      </rPr>
      <t>Zmniejszenie kapitału</t>
    </r>
  </si>
  <si>
    <r>
      <t>e)</t>
    </r>
    <r>
      <rPr>
        <sz val="11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inne</t>
    </r>
  </si>
  <si>
    <r>
      <rPr>
        <b/>
        <sz val="11"/>
        <color theme="1"/>
        <rFont val="Arial"/>
        <family val="2"/>
        <charset val="238"/>
      </rPr>
      <t>6.</t>
    </r>
    <r>
      <rPr>
        <b/>
        <sz val="11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Pozostałe wydatki, w tym:</t>
    </r>
  </si>
  <si>
    <t>SUMA</t>
  </si>
  <si>
    <t>Plan sprzedaży</t>
  </si>
  <si>
    <t>Ilość  (w sztukach/usługach)</t>
  </si>
  <si>
    <t>p) podatek dochodowy</t>
  </si>
  <si>
    <t>o) ZUS przedsiębiorcy</t>
  </si>
  <si>
    <t>1.1. z działalności handlowej, usługowej, produkcyjnej</t>
  </si>
  <si>
    <t xml:space="preserve">1.2. inne </t>
  </si>
  <si>
    <t>2.3. koszty wynagrodzenia pracowników</t>
  </si>
  <si>
    <t>2.8. podatki (inne niż VAT i dochodowy) i opłaty</t>
  </si>
  <si>
    <t>2.9. reklama i promocja</t>
  </si>
  <si>
    <t>2.11 koszty administracji i telekomunikcji</t>
  </si>
  <si>
    <t>C. Koszty uzyskania przychodów</t>
  </si>
  <si>
    <t>D. ZUS przedsiębiorcy</t>
  </si>
  <si>
    <t>E. Zysk (strata) brutto A-D-E</t>
  </si>
  <si>
    <t>F. Podatek dochodowy</t>
  </si>
  <si>
    <t>G. Zysk (strata) netto D-E</t>
  </si>
  <si>
    <t>d)     Wynagrodzenie dla właściciela</t>
  </si>
  <si>
    <t>Inne niż z działalności gospodarczej wpływy gospodarstwa domowego</t>
  </si>
  <si>
    <t>Inne niż dotyczące działalności gospodarczej wydatki j gospodarstwa domowego</t>
  </si>
  <si>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</rPr>
      <t>Gotówka gospodarstwa domowego</t>
    </r>
  </si>
  <si>
    <t>1 rok - 2017</t>
  </si>
  <si>
    <t>2 rok - 2018</t>
  </si>
  <si>
    <t>3 rok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</si>
</sst>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7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/>
    <xf numFmtId="0" fontId="2" fillId="0" borderId="10" xfId="0" applyFont="1" applyBorder="1" applyAlignment="1">
      <alignment wrapText="1"/>
    </xf>
    <xf numFmtId="164" fontId="2" fillId="0" borderId="2" xfId="0" applyNumberFormat="1" applyFont="1" applyBorder="1"/>
    <xf numFmtId="0" fontId="3" fillId="0" borderId="8" xfId="0" applyFont="1" applyBorder="1" applyAlignment="1">
      <alignment horizontal="left" vertical="center" wrapText="1"/>
    </xf>
    <xf numFmtId="0" fontId="2" fillId="0" borderId="25" xfId="0" applyFont="1" applyBorder="1"/>
    <xf numFmtId="164" fontId="2" fillId="0" borderId="21" xfId="0" applyNumberFormat="1" applyFont="1" applyBorder="1"/>
    <xf numFmtId="164" fontId="2" fillId="0" borderId="20" xfId="0" applyNumberFormat="1" applyFont="1" applyBorder="1"/>
    <xf numFmtId="0" fontId="5" fillId="0" borderId="18" xfId="0" applyFont="1" applyBorder="1" applyAlignment="1">
      <alignment horizontal="left" vertical="center" readingOrder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/>
    </xf>
    <xf numFmtId="164" fontId="1" fillId="2" borderId="26" xfId="0" applyNumberFormat="1" applyFont="1" applyFill="1" applyBorder="1" applyAlignment="1">
      <alignment horizontal="right" vertical="center"/>
    </xf>
    <xf numFmtId="0" fontId="2" fillId="0" borderId="27" xfId="0" applyFont="1" applyFill="1" applyBorder="1" applyAlignment="1">
      <alignment wrapText="1"/>
    </xf>
    <xf numFmtId="4" fontId="2" fillId="0" borderId="4" xfId="0" applyNumberFormat="1" applyFont="1" applyFill="1" applyBorder="1"/>
    <xf numFmtId="4" fontId="2" fillId="0" borderId="5" xfId="0" applyNumberFormat="1" applyFont="1" applyFill="1" applyBorder="1"/>
    <xf numFmtId="0" fontId="2" fillId="0" borderId="8" xfId="0" applyFont="1" applyFill="1" applyBorder="1" applyAlignment="1">
      <alignment wrapText="1"/>
    </xf>
    <xf numFmtId="4" fontId="2" fillId="0" borderId="1" xfId="0" applyNumberFormat="1" applyFont="1" applyFill="1" applyBorder="1"/>
    <xf numFmtId="4" fontId="2" fillId="0" borderId="7" xfId="0" applyNumberFormat="1" applyFont="1" applyFill="1" applyBorder="1"/>
    <xf numFmtId="0" fontId="2" fillId="0" borderId="10" xfId="0" applyFont="1" applyFill="1" applyBorder="1" applyAlignment="1">
      <alignment wrapText="1"/>
    </xf>
    <xf numFmtId="0" fontId="2" fillId="3" borderId="27" xfId="0" applyFont="1" applyFill="1" applyBorder="1" applyAlignment="1">
      <alignment wrapText="1"/>
    </xf>
    <xf numFmtId="4" fontId="2" fillId="3" borderId="4" xfId="0" applyNumberFormat="1" applyFont="1" applyFill="1" applyBorder="1"/>
    <xf numFmtId="4" fontId="2" fillId="3" borderId="5" xfId="0" applyNumberFormat="1" applyFont="1" applyFill="1" applyBorder="1"/>
    <xf numFmtId="0" fontId="2" fillId="3" borderId="8" xfId="0" applyFont="1" applyFill="1" applyBorder="1" applyAlignment="1">
      <alignment wrapText="1"/>
    </xf>
    <xf numFmtId="4" fontId="2" fillId="3" borderId="1" xfId="0" applyNumberFormat="1" applyFont="1" applyFill="1" applyBorder="1"/>
    <xf numFmtId="4" fontId="2" fillId="3" borderId="7" xfId="0" applyNumberFormat="1" applyFont="1" applyFill="1" applyBorder="1"/>
    <xf numFmtId="0" fontId="2" fillId="3" borderId="10" xfId="0" applyFont="1" applyFill="1" applyBorder="1" applyAlignment="1">
      <alignment wrapText="1"/>
    </xf>
    <xf numFmtId="4" fontId="2" fillId="3" borderId="11" xfId="0" applyNumberFormat="1" applyFont="1" applyFill="1" applyBorder="1"/>
    <xf numFmtId="4" fontId="2" fillId="3" borderId="12" xfId="0" applyNumberFormat="1" applyFont="1" applyFill="1" applyBorder="1"/>
    <xf numFmtId="0" fontId="1" fillId="0" borderId="27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2" fillId="3" borderId="1" xfId="0" applyNumberFormat="1" applyFont="1" applyFill="1" applyBorder="1"/>
    <xf numFmtId="164" fontId="2" fillId="3" borderId="11" xfId="0" applyNumberFormat="1" applyFont="1" applyFill="1" applyBorder="1"/>
    <xf numFmtId="164" fontId="2" fillId="3" borderId="12" xfId="0" applyNumberFormat="1" applyFont="1" applyFill="1" applyBorder="1"/>
    <xf numFmtId="164" fontId="2" fillId="3" borderId="2" xfId="0" applyNumberFormat="1" applyFont="1" applyFill="1" applyBorder="1"/>
    <xf numFmtId="164" fontId="2" fillId="3" borderId="22" xfId="0" applyNumberFormat="1" applyFont="1" applyFill="1" applyBorder="1"/>
    <xf numFmtId="0" fontId="1" fillId="0" borderId="2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64" fontId="2" fillId="3" borderId="21" xfId="0" applyNumberFormat="1" applyFont="1" applyFill="1" applyBorder="1"/>
    <xf numFmtId="0" fontId="1" fillId="0" borderId="25" xfId="0" applyFont="1" applyFill="1" applyBorder="1" applyAlignment="1">
      <alignment horizontal="left" vertical="center"/>
    </xf>
    <xf numFmtId="164" fontId="1" fillId="0" borderId="26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2" fillId="0" borderId="9" xfId="0" applyFont="1" applyFill="1" applyBorder="1" applyAlignment="1">
      <alignment wrapText="1"/>
    </xf>
    <xf numFmtId="4" fontId="2" fillId="0" borderId="16" xfId="0" applyNumberFormat="1" applyFont="1" applyFill="1" applyBorder="1"/>
    <xf numFmtId="4" fontId="2" fillId="0" borderId="17" xfId="0" applyNumberFormat="1" applyFont="1" applyFill="1" applyBorder="1"/>
    <xf numFmtId="0" fontId="1" fillId="0" borderId="25" xfId="0" applyFont="1" applyBorder="1"/>
    <xf numFmtId="4" fontId="2" fillId="0" borderId="26" xfId="0" applyNumberFormat="1" applyFont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9" xfId="0" applyFont="1" applyBorder="1" applyAlignment="1">
      <alignment horizontal="left" vertical="center" wrapText="1"/>
    </xf>
    <xf numFmtId="164" fontId="2" fillId="3" borderId="30" xfId="0" applyNumberFormat="1" applyFont="1" applyFill="1" applyBorder="1"/>
    <xf numFmtId="164" fontId="2" fillId="3" borderId="35" xfId="0" applyNumberFormat="1" applyFont="1" applyFill="1" applyBorder="1"/>
    <xf numFmtId="0" fontId="3" fillId="0" borderId="6" xfId="0" applyFont="1" applyBorder="1" applyAlignment="1">
      <alignment horizontal="left" vertical="center" wrapText="1"/>
    </xf>
    <xf numFmtId="164" fontId="2" fillId="3" borderId="28" xfId="0" applyNumberFormat="1" applyFont="1" applyFill="1" applyBorder="1"/>
    <xf numFmtId="164" fontId="2" fillId="3" borderId="29" xfId="0" applyNumberFormat="1" applyFont="1" applyFill="1" applyBorder="1"/>
    <xf numFmtId="0" fontId="4" fillId="0" borderId="25" xfId="0" applyFont="1" applyBorder="1" applyAlignment="1">
      <alignment horizontal="left" vertical="center" wrapText="1"/>
    </xf>
    <xf numFmtId="164" fontId="1" fillId="0" borderId="21" xfId="0" applyNumberFormat="1" applyFont="1" applyBorder="1"/>
    <xf numFmtId="164" fontId="1" fillId="0" borderId="20" xfId="0" applyNumberFormat="1" applyFont="1" applyBorder="1"/>
    <xf numFmtId="0" fontId="9" fillId="0" borderId="25" xfId="0" applyFont="1" applyBorder="1" applyAlignment="1">
      <alignment horizontal="left" vertical="center" wrapText="1"/>
    </xf>
    <xf numFmtId="164" fontId="2" fillId="0" borderId="30" xfId="0" applyNumberFormat="1" applyFont="1" applyBorder="1"/>
    <xf numFmtId="0" fontId="3" fillId="0" borderId="34" xfId="0" applyFont="1" applyBorder="1" applyAlignment="1">
      <alignment horizontal="left" vertical="center" wrapText="1"/>
    </xf>
    <xf numFmtId="164" fontId="2" fillId="0" borderId="28" xfId="0" applyNumberFormat="1" applyFont="1" applyBorder="1"/>
    <xf numFmtId="0" fontId="4" fillId="0" borderId="24" xfId="0" applyFont="1" applyBorder="1" applyAlignment="1">
      <alignment horizontal="left" vertical="center" wrapText="1"/>
    </xf>
    <xf numFmtId="164" fontId="1" fillId="0" borderId="36" xfId="0" applyNumberFormat="1" applyFont="1" applyBorder="1"/>
    <xf numFmtId="164" fontId="1" fillId="0" borderId="33" xfId="0" applyNumberFormat="1" applyFont="1" applyBorder="1"/>
    <xf numFmtId="164" fontId="2" fillId="0" borderId="21" xfId="0" applyNumberFormat="1" applyFont="1" applyFill="1" applyBorder="1"/>
    <xf numFmtId="164" fontId="2" fillId="0" borderId="20" xfId="0" applyNumberFormat="1" applyFont="1" applyFill="1" applyBorder="1"/>
    <xf numFmtId="0" fontId="1" fillId="3" borderId="21" xfId="0" applyFont="1" applyFill="1" applyBorder="1" applyAlignment="1">
      <alignment horizontal="center" vertical="center"/>
    </xf>
    <xf numFmtId="164" fontId="2" fillId="0" borderId="1" xfId="0" applyNumberFormat="1" applyFont="1" applyFill="1" applyBorder="1"/>
    <xf numFmtId="0" fontId="1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2" fillId="2" borderId="25" xfId="0" applyFont="1" applyFill="1" applyBorder="1" applyAlignment="1">
      <alignment horizontal="left" vertical="center"/>
    </xf>
    <xf numFmtId="4" fontId="1" fillId="2" borderId="18" xfId="0" applyNumberFormat="1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center"/>
    </xf>
    <xf numFmtId="4" fontId="1" fillId="2" borderId="20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76</xdr:row>
      <xdr:rowOff>64077</xdr:rowOff>
    </xdr:from>
    <xdr:to>
      <xdr:col>2</xdr:col>
      <xdr:colOff>8658</xdr:colOff>
      <xdr:row>77</xdr:row>
      <xdr:rowOff>376670</xdr:rowOff>
    </xdr:to>
    <xdr:pic>
      <xdr:nvPicPr>
        <xdr:cNvPr id="2" name="Obraz 1" descr="ocwp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2479" y="8463395"/>
          <a:ext cx="2094634" cy="503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19"/>
  <sheetViews>
    <sheetView tabSelected="1" view="pageBreakPreview" zoomScale="90" zoomScaleNormal="90" zoomScaleSheetLayoutView="90" workbookViewId="0">
      <selection activeCell="C81" sqref="C81:E82"/>
    </sheetView>
  </sheetViews>
  <sheetFormatPr defaultRowHeight="15" x14ac:dyDescent="0.25"/>
  <cols>
    <col min="1" max="1" width="5.42578125" customWidth="1"/>
    <col min="2" max="2" width="48.42578125" customWidth="1"/>
    <col min="3" max="5" width="14.7109375" customWidth="1"/>
  </cols>
  <sheetData>
    <row r="1" spans="2:5" ht="15.75" thickBot="1" x14ac:dyDescent="0.3"/>
    <row r="2" spans="2:5" ht="15" customHeight="1" x14ac:dyDescent="0.25">
      <c r="B2" s="84" t="s">
        <v>60</v>
      </c>
      <c r="C2" s="85"/>
      <c r="D2" s="85"/>
      <c r="E2" s="86"/>
    </row>
    <row r="3" spans="2:5" ht="15.75" thickBot="1" x14ac:dyDescent="0.3">
      <c r="B3" s="87"/>
      <c r="C3" s="88"/>
      <c r="D3" s="88"/>
      <c r="E3" s="89"/>
    </row>
    <row r="4" spans="2:5" s="51" customFormat="1" ht="15.75" thickBot="1" x14ac:dyDescent="0.3">
      <c r="B4" s="50"/>
      <c r="C4" s="50"/>
      <c r="D4" s="50"/>
      <c r="E4" s="50"/>
    </row>
    <row r="5" spans="2:5" ht="15.75" thickBot="1" x14ac:dyDescent="0.3">
      <c r="B5" s="1"/>
      <c r="C5" s="90" t="s">
        <v>1</v>
      </c>
      <c r="D5" s="91"/>
      <c r="E5" s="92"/>
    </row>
    <row r="6" spans="2:5" x14ac:dyDescent="0.25">
      <c r="B6" s="78" t="s">
        <v>0</v>
      </c>
      <c r="C6" s="80" t="s">
        <v>79</v>
      </c>
      <c r="D6" s="80" t="s">
        <v>80</v>
      </c>
      <c r="E6" s="82" t="s">
        <v>81</v>
      </c>
    </row>
    <row r="7" spans="2:5" ht="15.75" thickBot="1" x14ac:dyDescent="0.3">
      <c r="B7" s="93"/>
      <c r="C7" s="81"/>
      <c r="D7" s="81"/>
      <c r="E7" s="83"/>
    </row>
    <row r="8" spans="2:5" x14ac:dyDescent="0.25">
      <c r="B8" s="22" t="s">
        <v>18</v>
      </c>
      <c r="C8" s="23"/>
      <c r="D8" s="23"/>
      <c r="E8" s="24"/>
    </row>
    <row r="9" spans="2:5" x14ac:dyDescent="0.25">
      <c r="B9" s="25" t="s">
        <v>19</v>
      </c>
      <c r="C9" s="26"/>
      <c r="D9" s="26"/>
      <c r="E9" s="27"/>
    </row>
    <row r="10" spans="2:5" x14ac:dyDescent="0.25">
      <c r="B10" s="25" t="s">
        <v>20</v>
      </c>
      <c r="C10" s="26"/>
      <c r="D10" s="26"/>
      <c r="E10" s="27"/>
    </row>
    <row r="11" spans="2:5" x14ac:dyDescent="0.25">
      <c r="B11" s="25" t="s">
        <v>21</v>
      </c>
      <c r="C11" s="26"/>
      <c r="D11" s="26"/>
      <c r="E11" s="27"/>
    </row>
    <row r="12" spans="2:5" x14ac:dyDescent="0.25">
      <c r="B12" s="25" t="s">
        <v>22</v>
      </c>
      <c r="C12" s="26"/>
      <c r="D12" s="26"/>
      <c r="E12" s="27"/>
    </row>
    <row r="13" spans="2:5" x14ac:dyDescent="0.25">
      <c r="B13" s="25" t="s">
        <v>23</v>
      </c>
      <c r="C13" s="26"/>
      <c r="D13" s="26"/>
      <c r="E13" s="27"/>
    </row>
    <row r="14" spans="2:5" x14ac:dyDescent="0.25">
      <c r="B14" s="25" t="s">
        <v>24</v>
      </c>
      <c r="C14" s="26"/>
      <c r="D14" s="26"/>
      <c r="E14" s="27"/>
    </row>
    <row r="15" spans="2:5" x14ac:dyDescent="0.25">
      <c r="B15" s="25" t="s">
        <v>25</v>
      </c>
      <c r="C15" s="26"/>
      <c r="D15" s="26"/>
      <c r="E15" s="27"/>
    </row>
    <row r="16" spans="2:5" x14ac:dyDescent="0.25">
      <c r="B16" s="25" t="s">
        <v>26</v>
      </c>
      <c r="C16" s="26"/>
      <c r="D16" s="26"/>
      <c r="E16" s="27"/>
    </row>
    <row r="17" spans="2:5" ht="15.75" thickBot="1" x14ac:dyDescent="0.3">
      <c r="B17" s="28" t="s">
        <v>27</v>
      </c>
      <c r="C17" s="29"/>
      <c r="D17" s="29"/>
      <c r="E17" s="30"/>
    </row>
    <row r="18" spans="2:5" ht="15.75" thickBot="1" x14ac:dyDescent="0.3">
      <c r="B18" s="2"/>
      <c r="C18" s="3"/>
      <c r="D18" s="3"/>
      <c r="E18" s="3"/>
    </row>
    <row r="19" spans="2:5" ht="15.75" thickBot="1" x14ac:dyDescent="0.3">
      <c r="B19" s="2"/>
      <c r="C19" s="75" t="s">
        <v>61</v>
      </c>
      <c r="D19" s="76"/>
      <c r="E19" s="77"/>
    </row>
    <row r="20" spans="2:5" x14ac:dyDescent="0.25">
      <c r="B20" s="78" t="s">
        <v>0</v>
      </c>
      <c r="C20" s="98" t="s">
        <v>79</v>
      </c>
      <c r="D20" s="98" t="s">
        <v>80</v>
      </c>
      <c r="E20" s="96" t="s">
        <v>81</v>
      </c>
    </row>
    <row r="21" spans="2:5" ht="15.75" thickBot="1" x14ac:dyDescent="0.3">
      <c r="B21" s="79"/>
      <c r="C21" s="99"/>
      <c r="D21" s="99"/>
      <c r="E21" s="97"/>
    </row>
    <row r="22" spans="2:5" x14ac:dyDescent="0.25">
      <c r="B22" s="15" t="str">
        <f>+B8</f>
        <v>1.</v>
      </c>
      <c r="C22" s="23"/>
      <c r="D22" s="23"/>
      <c r="E22" s="24"/>
    </row>
    <row r="23" spans="2:5" x14ac:dyDescent="0.25">
      <c r="B23" s="18" t="str">
        <f t="shared" ref="B23:B31" si="0">+B9</f>
        <v>2.</v>
      </c>
      <c r="C23" s="26"/>
      <c r="D23" s="26"/>
      <c r="E23" s="27"/>
    </row>
    <row r="24" spans="2:5" x14ac:dyDescent="0.25">
      <c r="B24" s="18" t="str">
        <f t="shared" si="0"/>
        <v>3.</v>
      </c>
      <c r="C24" s="26"/>
      <c r="D24" s="26"/>
      <c r="E24" s="27"/>
    </row>
    <row r="25" spans="2:5" x14ac:dyDescent="0.25">
      <c r="B25" s="18" t="str">
        <f t="shared" si="0"/>
        <v>4.</v>
      </c>
      <c r="C25" s="26"/>
      <c r="D25" s="26"/>
      <c r="E25" s="27"/>
    </row>
    <row r="26" spans="2:5" x14ac:dyDescent="0.25">
      <c r="B26" s="18" t="str">
        <f t="shared" si="0"/>
        <v>5.</v>
      </c>
      <c r="C26" s="26"/>
      <c r="D26" s="26"/>
      <c r="E26" s="27"/>
    </row>
    <row r="27" spans="2:5" x14ac:dyDescent="0.25">
      <c r="B27" s="18" t="str">
        <f t="shared" si="0"/>
        <v>6.</v>
      </c>
      <c r="C27" s="26"/>
      <c r="D27" s="26"/>
      <c r="E27" s="27"/>
    </row>
    <row r="28" spans="2:5" x14ac:dyDescent="0.25">
      <c r="B28" s="18" t="str">
        <f t="shared" si="0"/>
        <v>7.</v>
      </c>
      <c r="C28" s="26"/>
      <c r="D28" s="26"/>
      <c r="E28" s="27"/>
    </row>
    <row r="29" spans="2:5" x14ac:dyDescent="0.25">
      <c r="B29" s="18" t="str">
        <f t="shared" si="0"/>
        <v>8.</v>
      </c>
      <c r="C29" s="26"/>
      <c r="D29" s="26"/>
      <c r="E29" s="27"/>
    </row>
    <row r="30" spans="2:5" x14ac:dyDescent="0.25">
      <c r="B30" s="18" t="str">
        <f t="shared" si="0"/>
        <v>9.</v>
      </c>
      <c r="C30" s="26"/>
      <c r="D30" s="26"/>
      <c r="E30" s="27"/>
    </row>
    <row r="31" spans="2:5" ht="15.75" thickBot="1" x14ac:dyDescent="0.3">
      <c r="B31" s="21" t="str">
        <f t="shared" si="0"/>
        <v>10.</v>
      </c>
      <c r="C31" s="29"/>
      <c r="D31" s="29"/>
      <c r="E31" s="30"/>
    </row>
    <row r="32" spans="2:5" ht="15.75" thickBot="1" x14ac:dyDescent="0.3"/>
    <row r="33" spans="2:5" ht="15.75" thickBot="1" x14ac:dyDescent="0.3">
      <c r="B33" s="2"/>
      <c r="C33" s="75" t="s">
        <v>2</v>
      </c>
      <c r="D33" s="76"/>
      <c r="E33" s="77"/>
    </row>
    <row r="34" spans="2:5" x14ac:dyDescent="0.25">
      <c r="B34" s="78" t="s">
        <v>0</v>
      </c>
      <c r="C34" s="80" t="s">
        <v>79</v>
      </c>
      <c r="D34" s="80" t="s">
        <v>80</v>
      </c>
      <c r="E34" s="82" t="s">
        <v>81</v>
      </c>
    </row>
    <row r="35" spans="2:5" ht="15.75" thickBot="1" x14ac:dyDescent="0.3">
      <c r="B35" s="93"/>
      <c r="C35" s="81"/>
      <c r="D35" s="81"/>
      <c r="E35" s="83"/>
    </row>
    <row r="36" spans="2:5" x14ac:dyDescent="0.25">
      <c r="B36" s="15" t="str">
        <f>+B22</f>
        <v>1.</v>
      </c>
      <c r="C36" s="16">
        <f>+C8*C22</f>
        <v>0</v>
      </c>
      <c r="D36" s="16">
        <f t="shared" ref="D36:E36" si="1">+D8*D22</f>
        <v>0</v>
      </c>
      <c r="E36" s="17">
        <f t="shared" si="1"/>
        <v>0</v>
      </c>
    </row>
    <row r="37" spans="2:5" x14ac:dyDescent="0.25">
      <c r="B37" s="18" t="str">
        <f t="shared" ref="B37:B45" si="2">+B23</f>
        <v>2.</v>
      </c>
      <c r="C37" s="19">
        <f t="shared" ref="C37:E37" si="3">+C9*C23</f>
        <v>0</v>
      </c>
      <c r="D37" s="19">
        <f t="shared" si="3"/>
        <v>0</v>
      </c>
      <c r="E37" s="20">
        <f t="shared" si="3"/>
        <v>0</v>
      </c>
    </row>
    <row r="38" spans="2:5" x14ac:dyDescent="0.25">
      <c r="B38" s="18" t="str">
        <f t="shared" si="2"/>
        <v>3.</v>
      </c>
      <c r="C38" s="19">
        <f t="shared" ref="C38:E38" si="4">+C10*C24</f>
        <v>0</v>
      </c>
      <c r="D38" s="19">
        <f t="shared" si="4"/>
        <v>0</v>
      </c>
      <c r="E38" s="20">
        <f t="shared" si="4"/>
        <v>0</v>
      </c>
    </row>
    <row r="39" spans="2:5" x14ac:dyDescent="0.25">
      <c r="B39" s="18" t="str">
        <f t="shared" si="2"/>
        <v>4.</v>
      </c>
      <c r="C39" s="19">
        <f t="shared" ref="C39:E39" si="5">+C11*C25</f>
        <v>0</v>
      </c>
      <c r="D39" s="19">
        <f t="shared" si="5"/>
        <v>0</v>
      </c>
      <c r="E39" s="20">
        <f t="shared" si="5"/>
        <v>0</v>
      </c>
    </row>
    <row r="40" spans="2:5" x14ac:dyDescent="0.25">
      <c r="B40" s="18" t="str">
        <f t="shared" si="2"/>
        <v>5.</v>
      </c>
      <c r="C40" s="19">
        <f t="shared" ref="C40:E40" si="6">+C12*C26</f>
        <v>0</v>
      </c>
      <c r="D40" s="19">
        <f t="shared" si="6"/>
        <v>0</v>
      </c>
      <c r="E40" s="20">
        <f t="shared" si="6"/>
        <v>0</v>
      </c>
    </row>
    <row r="41" spans="2:5" x14ac:dyDescent="0.25">
      <c r="B41" s="18" t="str">
        <f t="shared" si="2"/>
        <v>6.</v>
      </c>
      <c r="C41" s="19">
        <f t="shared" ref="C41:E41" si="7">+C13*C27</f>
        <v>0</v>
      </c>
      <c r="D41" s="19">
        <f t="shared" si="7"/>
        <v>0</v>
      </c>
      <c r="E41" s="20">
        <f t="shared" si="7"/>
        <v>0</v>
      </c>
    </row>
    <row r="42" spans="2:5" x14ac:dyDescent="0.25">
      <c r="B42" s="18" t="str">
        <f t="shared" si="2"/>
        <v>7.</v>
      </c>
      <c r="C42" s="19">
        <f t="shared" ref="C42:E42" si="8">+C14*C28</f>
        <v>0</v>
      </c>
      <c r="D42" s="19">
        <f t="shared" si="8"/>
        <v>0</v>
      </c>
      <c r="E42" s="20">
        <f t="shared" si="8"/>
        <v>0</v>
      </c>
    </row>
    <row r="43" spans="2:5" x14ac:dyDescent="0.25">
      <c r="B43" s="18" t="str">
        <f t="shared" si="2"/>
        <v>8.</v>
      </c>
      <c r="C43" s="19">
        <f t="shared" ref="C43:E43" si="9">+C15*C29</f>
        <v>0</v>
      </c>
      <c r="D43" s="19">
        <f t="shared" si="9"/>
        <v>0</v>
      </c>
      <c r="E43" s="20">
        <f t="shared" si="9"/>
        <v>0</v>
      </c>
    </row>
    <row r="44" spans="2:5" x14ac:dyDescent="0.25">
      <c r="B44" s="18" t="str">
        <f t="shared" si="2"/>
        <v>9.</v>
      </c>
      <c r="C44" s="19">
        <f t="shared" ref="C44:E44" si="10">+C16*C30</f>
        <v>0</v>
      </c>
      <c r="D44" s="19">
        <f t="shared" si="10"/>
        <v>0</v>
      </c>
      <c r="E44" s="20">
        <f t="shared" si="10"/>
        <v>0</v>
      </c>
    </row>
    <row r="45" spans="2:5" ht="15.75" thickBot="1" x14ac:dyDescent="0.3">
      <c r="B45" s="45" t="str">
        <f t="shared" si="2"/>
        <v>10.</v>
      </c>
      <c r="C45" s="46">
        <f t="shared" ref="C45:E45" si="11">+C17*C31</f>
        <v>0</v>
      </c>
      <c r="D45" s="46">
        <f t="shared" si="11"/>
        <v>0</v>
      </c>
      <c r="E45" s="47">
        <f t="shared" si="11"/>
        <v>0</v>
      </c>
    </row>
    <row r="46" spans="2:5" ht="15.75" thickBot="1" x14ac:dyDescent="0.3">
      <c r="B46" s="48" t="s">
        <v>59</v>
      </c>
      <c r="C46" s="49">
        <f>SUM(C36:C45)</f>
        <v>0</v>
      </c>
      <c r="D46" s="49">
        <f t="shared" ref="D46:E46" si="12">SUM(D36:D45)</f>
        <v>0</v>
      </c>
      <c r="E46" s="49">
        <f t="shared" si="12"/>
        <v>0</v>
      </c>
    </row>
    <row r="47" spans="2:5" x14ac:dyDescent="0.25">
      <c r="B47" s="44"/>
      <c r="C47" s="3"/>
      <c r="D47" s="3"/>
      <c r="E47" s="3"/>
    </row>
    <row r="48" spans="2:5" x14ac:dyDescent="0.25">
      <c r="B48" s="44"/>
      <c r="C48" s="3"/>
      <c r="D48" s="3"/>
      <c r="E48" s="3"/>
    </row>
    <row r="49" spans="2:5" ht="15.75" thickBot="1" x14ac:dyDescent="0.3"/>
    <row r="50" spans="2:5" x14ac:dyDescent="0.25">
      <c r="B50" s="94" t="s">
        <v>14</v>
      </c>
      <c r="C50" s="80" t="s">
        <v>79</v>
      </c>
      <c r="D50" s="80" t="s">
        <v>80</v>
      </c>
      <c r="E50" s="82" t="s">
        <v>81</v>
      </c>
    </row>
    <row r="51" spans="2:5" ht="15.75" thickBot="1" x14ac:dyDescent="0.3">
      <c r="B51" s="95"/>
      <c r="C51" s="81"/>
      <c r="D51" s="81"/>
      <c r="E51" s="83"/>
    </row>
    <row r="52" spans="2:5" x14ac:dyDescent="0.25">
      <c r="B52" s="31" t="s">
        <v>15</v>
      </c>
      <c r="C52" s="32"/>
      <c r="D52" s="32"/>
      <c r="E52" s="33"/>
    </row>
    <row r="53" spans="2:5" ht="28.5" x14ac:dyDescent="0.25">
      <c r="B53" s="6" t="s">
        <v>64</v>
      </c>
      <c r="C53" s="71">
        <f>+C46</f>
        <v>0</v>
      </c>
      <c r="D53" s="71">
        <f t="shared" ref="D53:E53" si="13">+D46</f>
        <v>0</v>
      </c>
      <c r="E53" s="71">
        <f t="shared" si="13"/>
        <v>0</v>
      </c>
    </row>
    <row r="54" spans="2:5" ht="15.75" thickBot="1" x14ac:dyDescent="0.3">
      <c r="B54" s="4" t="s">
        <v>65</v>
      </c>
      <c r="C54" s="35"/>
      <c r="D54" s="35"/>
      <c r="E54" s="36"/>
    </row>
    <row r="55" spans="2:5" ht="28.5" customHeight="1" thickBot="1" x14ac:dyDescent="0.3">
      <c r="B55" s="42" t="s">
        <v>17</v>
      </c>
      <c r="C55" s="43">
        <f>SUM(C53:C54)</f>
        <v>0</v>
      </c>
      <c r="D55" s="43">
        <f t="shared" ref="D55:E55" si="14">SUM(D53:D54)</f>
        <v>0</v>
      </c>
      <c r="E55" s="43">
        <f t="shared" si="14"/>
        <v>0</v>
      </c>
    </row>
    <row r="56" spans="2:5" x14ac:dyDescent="0.25">
      <c r="B56" s="39" t="s">
        <v>16</v>
      </c>
      <c r="C56" s="32"/>
      <c r="D56" s="32"/>
      <c r="E56" s="33"/>
    </row>
    <row r="57" spans="2:5" x14ac:dyDescent="0.25">
      <c r="B57" s="6" t="s">
        <v>4</v>
      </c>
      <c r="C57" s="34"/>
      <c r="D57" s="34"/>
      <c r="E57" s="34"/>
    </row>
    <row r="58" spans="2:5" x14ac:dyDescent="0.25">
      <c r="B58" s="6" t="s">
        <v>5</v>
      </c>
      <c r="C58" s="34"/>
      <c r="D58" s="34"/>
      <c r="E58" s="34"/>
    </row>
    <row r="59" spans="2:5" x14ac:dyDescent="0.25">
      <c r="B59" s="40" t="s">
        <v>66</v>
      </c>
      <c r="C59" s="34"/>
      <c r="D59" s="34"/>
      <c r="E59" s="34"/>
    </row>
    <row r="60" spans="2:5" x14ac:dyDescent="0.25">
      <c r="B60" s="6" t="s">
        <v>3</v>
      </c>
      <c r="C60" s="34"/>
      <c r="D60" s="34"/>
      <c r="E60" s="34"/>
    </row>
    <row r="61" spans="2:5" x14ac:dyDescent="0.25">
      <c r="B61" s="6" t="s">
        <v>6</v>
      </c>
      <c r="C61" s="34"/>
      <c r="D61" s="34"/>
      <c r="E61" s="34"/>
    </row>
    <row r="62" spans="2:5" x14ac:dyDescent="0.25">
      <c r="B62" s="6" t="s">
        <v>7</v>
      </c>
      <c r="C62" s="34"/>
      <c r="D62" s="34"/>
      <c r="E62" s="34"/>
    </row>
    <row r="63" spans="2:5" x14ac:dyDescent="0.25">
      <c r="B63" s="6" t="s">
        <v>8</v>
      </c>
      <c r="C63" s="34"/>
      <c r="D63" s="34"/>
      <c r="E63" s="34"/>
    </row>
    <row r="64" spans="2:5" x14ac:dyDescent="0.25">
      <c r="B64" s="6" t="s">
        <v>67</v>
      </c>
      <c r="C64" s="34"/>
      <c r="D64" s="34"/>
      <c r="E64" s="34"/>
    </row>
    <row r="65" spans="2:5" x14ac:dyDescent="0.25">
      <c r="B65" s="6" t="s">
        <v>68</v>
      </c>
      <c r="C65" s="34"/>
      <c r="D65" s="34"/>
      <c r="E65" s="34"/>
    </row>
    <row r="66" spans="2:5" x14ac:dyDescent="0.25">
      <c r="B66" s="6" t="s">
        <v>9</v>
      </c>
      <c r="C66" s="34"/>
      <c r="D66" s="34"/>
      <c r="E66" s="34"/>
    </row>
    <row r="67" spans="2:5" x14ac:dyDescent="0.25">
      <c r="B67" s="6" t="s">
        <v>69</v>
      </c>
      <c r="C67" s="34"/>
      <c r="D67" s="34"/>
      <c r="E67" s="34"/>
    </row>
    <row r="68" spans="2:5" x14ac:dyDescent="0.25">
      <c r="B68" s="6" t="s">
        <v>10</v>
      </c>
      <c r="C68" s="34"/>
      <c r="D68" s="34"/>
      <c r="E68" s="34"/>
    </row>
    <row r="69" spans="2:5" x14ac:dyDescent="0.25">
      <c r="B69" s="6" t="s">
        <v>11</v>
      </c>
      <c r="C69" s="34"/>
      <c r="D69" s="34"/>
      <c r="E69" s="34"/>
    </row>
    <row r="70" spans="2:5" x14ac:dyDescent="0.25">
      <c r="B70" s="6" t="s">
        <v>12</v>
      </c>
      <c r="C70" s="34"/>
      <c r="D70" s="34"/>
      <c r="E70" s="34"/>
    </row>
    <row r="71" spans="2:5" ht="15.75" thickBot="1" x14ac:dyDescent="0.3">
      <c r="B71" s="12" t="s">
        <v>13</v>
      </c>
      <c r="C71" s="34"/>
      <c r="D71" s="34"/>
      <c r="E71" s="34"/>
    </row>
    <row r="72" spans="2:5" ht="27.75" customHeight="1" thickBot="1" x14ac:dyDescent="0.3">
      <c r="B72" s="42" t="s">
        <v>70</v>
      </c>
      <c r="C72" s="43">
        <f>SUM(C57:C71)</f>
        <v>0</v>
      </c>
      <c r="D72" s="43">
        <f t="shared" ref="D72:E72" si="15">SUM(D57:D71)</f>
        <v>0</v>
      </c>
      <c r="E72" s="43">
        <f t="shared" si="15"/>
        <v>0</v>
      </c>
    </row>
    <row r="73" spans="2:5" ht="15" customHeight="1" thickBot="1" x14ac:dyDescent="0.3">
      <c r="B73" s="7" t="s">
        <v>71</v>
      </c>
      <c r="C73" s="41"/>
      <c r="D73" s="41"/>
      <c r="E73" s="41"/>
    </row>
    <row r="74" spans="2:5" ht="27.75" customHeight="1" thickBot="1" x14ac:dyDescent="0.3">
      <c r="B74" s="42" t="s">
        <v>72</v>
      </c>
      <c r="C74" s="43">
        <f>+C55-C72-C73</f>
        <v>0</v>
      </c>
      <c r="D74" s="43">
        <f t="shared" ref="D74:E74" si="16">+D55-D72-D73</f>
        <v>0</v>
      </c>
      <c r="E74" s="43">
        <f t="shared" si="16"/>
        <v>0</v>
      </c>
    </row>
    <row r="75" spans="2:5" ht="15" customHeight="1" thickBot="1" x14ac:dyDescent="0.3">
      <c r="B75" s="10" t="s">
        <v>73</v>
      </c>
      <c r="C75" s="41"/>
      <c r="D75" s="41"/>
      <c r="E75" s="41"/>
    </row>
    <row r="76" spans="2:5" ht="27" customHeight="1" thickBot="1" x14ac:dyDescent="0.3">
      <c r="B76" s="13" t="s">
        <v>74</v>
      </c>
      <c r="C76" s="14">
        <f>+C74-C75</f>
        <v>0</v>
      </c>
      <c r="D76" s="14">
        <f t="shared" ref="D76:E76" si="17">+D74-D75</f>
        <v>0</v>
      </c>
      <c r="E76" s="14">
        <f t="shared" si="17"/>
        <v>0</v>
      </c>
    </row>
    <row r="80" spans="2:5" ht="15.75" thickBot="1" x14ac:dyDescent="0.3"/>
    <row r="81" spans="2:5" x14ac:dyDescent="0.25">
      <c r="B81" s="94" t="s">
        <v>28</v>
      </c>
      <c r="C81" s="80" t="s">
        <v>79</v>
      </c>
      <c r="D81" s="80" t="s">
        <v>80</v>
      </c>
      <c r="E81" s="82" t="s">
        <v>81</v>
      </c>
    </row>
    <row r="82" spans="2:5" ht="15.75" thickBot="1" x14ac:dyDescent="0.3">
      <c r="B82" s="95" t="s">
        <v>29</v>
      </c>
      <c r="C82" s="81"/>
      <c r="D82" s="81"/>
      <c r="E82" s="83"/>
    </row>
    <row r="83" spans="2:5" ht="15.75" thickBot="1" x14ac:dyDescent="0.3">
      <c r="B83" s="58" t="s">
        <v>45</v>
      </c>
      <c r="C83" s="70"/>
      <c r="D83" s="8">
        <f>+C114</f>
        <v>0</v>
      </c>
      <c r="E83" s="9">
        <f>+D114</f>
        <v>0</v>
      </c>
    </row>
    <row r="84" spans="2:5" ht="15.75" thickBot="1" x14ac:dyDescent="0.3">
      <c r="B84" s="58" t="s">
        <v>46</v>
      </c>
      <c r="C84" s="68">
        <f>+C55</f>
        <v>0</v>
      </c>
      <c r="D84" s="68">
        <f>+D55</f>
        <v>0</v>
      </c>
      <c r="E84" s="69">
        <f>+E55</f>
        <v>0</v>
      </c>
    </row>
    <row r="85" spans="2:5" ht="15.75" thickBot="1" x14ac:dyDescent="0.3">
      <c r="B85" s="65" t="s">
        <v>47</v>
      </c>
      <c r="C85" s="66">
        <f>SUM(C86:C101)</f>
        <v>0</v>
      </c>
      <c r="D85" s="66">
        <f t="shared" ref="D85:E85" si="18">SUM(D86:D101)</f>
        <v>0</v>
      </c>
      <c r="E85" s="67">
        <f t="shared" si="18"/>
        <v>0</v>
      </c>
    </row>
    <row r="86" spans="2:5" x14ac:dyDescent="0.25">
      <c r="B86" s="63" t="s">
        <v>31</v>
      </c>
      <c r="C86" s="64">
        <f t="shared" ref="C86:E99" si="19">+C57</f>
        <v>0</v>
      </c>
      <c r="D86" s="64">
        <f t="shared" si="19"/>
        <v>0</v>
      </c>
      <c r="E86" s="64">
        <f t="shared" si="19"/>
        <v>0</v>
      </c>
    </row>
    <row r="87" spans="2:5" x14ac:dyDescent="0.25">
      <c r="B87" s="6" t="s">
        <v>32</v>
      </c>
      <c r="C87" s="5">
        <f t="shared" si="19"/>
        <v>0</v>
      </c>
      <c r="D87" s="5">
        <f t="shared" si="19"/>
        <v>0</v>
      </c>
      <c r="E87" s="5">
        <f t="shared" si="19"/>
        <v>0</v>
      </c>
    </row>
    <row r="88" spans="2:5" x14ac:dyDescent="0.25">
      <c r="B88" s="11" t="s">
        <v>33</v>
      </c>
      <c r="C88" s="5">
        <f t="shared" si="19"/>
        <v>0</v>
      </c>
      <c r="D88" s="5">
        <f t="shared" si="19"/>
        <v>0</v>
      </c>
      <c r="E88" s="5">
        <f t="shared" si="19"/>
        <v>0</v>
      </c>
    </row>
    <row r="89" spans="2:5" x14ac:dyDescent="0.25">
      <c r="B89" s="6" t="s">
        <v>34</v>
      </c>
      <c r="C89" s="5">
        <f t="shared" si="19"/>
        <v>0</v>
      </c>
      <c r="D89" s="5">
        <f t="shared" si="19"/>
        <v>0</v>
      </c>
      <c r="E89" s="5">
        <f t="shared" si="19"/>
        <v>0</v>
      </c>
    </row>
    <row r="90" spans="2:5" x14ac:dyDescent="0.25">
      <c r="B90" s="6" t="s">
        <v>35</v>
      </c>
      <c r="C90" s="5">
        <f t="shared" si="19"/>
        <v>0</v>
      </c>
      <c r="D90" s="5">
        <f t="shared" si="19"/>
        <v>0</v>
      </c>
      <c r="E90" s="5">
        <f t="shared" si="19"/>
        <v>0</v>
      </c>
    </row>
    <row r="91" spans="2:5" x14ac:dyDescent="0.25">
      <c r="B91" s="6" t="s">
        <v>36</v>
      </c>
      <c r="C91" s="5">
        <f t="shared" si="19"/>
        <v>0</v>
      </c>
      <c r="D91" s="5">
        <f t="shared" si="19"/>
        <v>0</v>
      </c>
      <c r="E91" s="5">
        <f t="shared" si="19"/>
        <v>0</v>
      </c>
    </row>
    <row r="92" spans="2:5" x14ac:dyDescent="0.25">
      <c r="B92" s="6" t="s">
        <v>37</v>
      </c>
      <c r="C92" s="5">
        <f t="shared" si="19"/>
        <v>0</v>
      </c>
      <c r="D92" s="5">
        <f t="shared" si="19"/>
        <v>0</v>
      </c>
      <c r="E92" s="5">
        <f t="shared" si="19"/>
        <v>0</v>
      </c>
    </row>
    <row r="93" spans="2:5" x14ac:dyDescent="0.25">
      <c r="B93" s="6" t="s">
        <v>38</v>
      </c>
      <c r="C93" s="5">
        <f t="shared" si="19"/>
        <v>0</v>
      </c>
      <c r="D93" s="5">
        <f t="shared" si="19"/>
        <v>0</v>
      </c>
      <c r="E93" s="5">
        <f t="shared" si="19"/>
        <v>0</v>
      </c>
    </row>
    <row r="94" spans="2:5" x14ac:dyDescent="0.25">
      <c r="B94" s="6" t="s">
        <v>39</v>
      </c>
      <c r="C94" s="5">
        <f t="shared" si="19"/>
        <v>0</v>
      </c>
      <c r="D94" s="5">
        <f t="shared" si="19"/>
        <v>0</v>
      </c>
      <c r="E94" s="5">
        <f t="shared" si="19"/>
        <v>0</v>
      </c>
    </row>
    <row r="95" spans="2:5" x14ac:dyDescent="0.25">
      <c r="B95" s="6" t="s">
        <v>40</v>
      </c>
      <c r="C95" s="5">
        <f t="shared" si="19"/>
        <v>0</v>
      </c>
      <c r="D95" s="5">
        <f t="shared" si="19"/>
        <v>0</v>
      </c>
      <c r="E95" s="5">
        <f t="shared" si="19"/>
        <v>0</v>
      </c>
    </row>
    <row r="96" spans="2:5" x14ac:dyDescent="0.25">
      <c r="B96" s="6" t="s">
        <v>41</v>
      </c>
      <c r="C96" s="5">
        <f t="shared" si="19"/>
        <v>0</v>
      </c>
      <c r="D96" s="5">
        <f t="shared" si="19"/>
        <v>0</v>
      </c>
      <c r="E96" s="5">
        <f t="shared" si="19"/>
        <v>0</v>
      </c>
    </row>
    <row r="97" spans="2:5" x14ac:dyDescent="0.25">
      <c r="B97" s="6" t="s">
        <v>42</v>
      </c>
      <c r="C97" s="5">
        <f t="shared" si="19"/>
        <v>0</v>
      </c>
      <c r="D97" s="5">
        <f t="shared" si="19"/>
        <v>0</v>
      </c>
      <c r="E97" s="5">
        <f t="shared" si="19"/>
        <v>0</v>
      </c>
    </row>
    <row r="98" spans="2:5" x14ac:dyDescent="0.25">
      <c r="B98" s="6" t="s">
        <v>43</v>
      </c>
      <c r="C98" s="5">
        <f t="shared" si="19"/>
        <v>0</v>
      </c>
      <c r="D98" s="5">
        <f t="shared" si="19"/>
        <v>0</v>
      </c>
      <c r="E98" s="5">
        <f t="shared" si="19"/>
        <v>0</v>
      </c>
    </row>
    <row r="99" spans="2:5" x14ac:dyDescent="0.25">
      <c r="B99" s="6" t="s">
        <v>44</v>
      </c>
      <c r="C99" s="5">
        <f t="shared" si="19"/>
        <v>0</v>
      </c>
      <c r="D99" s="5">
        <f t="shared" si="19"/>
        <v>0</v>
      </c>
      <c r="E99" s="5">
        <f t="shared" si="19"/>
        <v>0</v>
      </c>
    </row>
    <row r="100" spans="2:5" x14ac:dyDescent="0.25">
      <c r="B100" s="52" t="s">
        <v>63</v>
      </c>
      <c r="C100" s="62">
        <f>+C73</f>
        <v>0</v>
      </c>
      <c r="D100" s="62">
        <f t="shared" ref="D100:E100" si="20">+D73</f>
        <v>0</v>
      </c>
      <c r="E100" s="62">
        <f t="shared" si="20"/>
        <v>0</v>
      </c>
    </row>
    <row r="101" spans="2:5" ht="15.75" thickBot="1" x14ac:dyDescent="0.3">
      <c r="B101" s="52" t="s">
        <v>62</v>
      </c>
      <c r="C101" s="62">
        <f>+C75</f>
        <v>0</v>
      </c>
      <c r="D101" s="62">
        <f t="shared" ref="D101:E101" si="21">+D75</f>
        <v>0</v>
      </c>
      <c r="E101" s="62">
        <f t="shared" si="21"/>
        <v>0</v>
      </c>
    </row>
    <row r="102" spans="2:5" ht="15.75" thickBot="1" x14ac:dyDescent="0.3">
      <c r="B102" s="58" t="s">
        <v>48</v>
      </c>
      <c r="C102" s="59">
        <f>+C83+C84-C85</f>
        <v>0</v>
      </c>
      <c r="D102" s="59">
        <f t="shared" ref="D102:E102" si="22">+D83+D84-D85</f>
        <v>0</v>
      </c>
      <c r="E102" s="60">
        <f t="shared" si="22"/>
        <v>0</v>
      </c>
    </row>
    <row r="103" spans="2:5" ht="15.75" thickBot="1" x14ac:dyDescent="0.3">
      <c r="B103" s="61" t="s">
        <v>49</v>
      </c>
      <c r="C103" s="59">
        <f>SUM(C104:C107)</f>
        <v>0</v>
      </c>
      <c r="D103" s="59">
        <f t="shared" ref="D103:E103" si="23">SUM(D104:D107)</f>
        <v>0</v>
      </c>
      <c r="E103" s="60">
        <f t="shared" si="23"/>
        <v>0</v>
      </c>
    </row>
    <row r="104" spans="2:5" x14ac:dyDescent="0.25">
      <c r="B104" s="55" t="s">
        <v>50</v>
      </c>
      <c r="C104" s="56"/>
      <c r="D104" s="56"/>
      <c r="E104" s="57"/>
    </row>
    <row r="105" spans="2:5" x14ac:dyDescent="0.25">
      <c r="B105" s="6" t="s">
        <v>51</v>
      </c>
      <c r="C105" s="37"/>
      <c r="D105" s="37"/>
      <c r="E105" s="38"/>
    </row>
    <row r="106" spans="2:5" x14ac:dyDescent="0.25">
      <c r="B106" s="6" t="s">
        <v>52</v>
      </c>
      <c r="C106" s="37"/>
      <c r="D106" s="37"/>
      <c r="E106" s="38"/>
    </row>
    <row r="107" spans="2:5" ht="15.75" thickBot="1" x14ac:dyDescent="0.3">
      <c r="B107" s="52" t="s">
        <v>53</v>
      </c>
      <c r="C107" s="53"/>
      <c r="D107" s="53"/>
      <c r="E107" s="54"/>
    </row>
    <row r="108" spans="2:5" ht="15.75" thickBot="1" x14ac:dyDescent="0.3">
      <c r="B108" s="58" t="s">
        <v>58</v>
      </c>
      <c r="C108" s="59">
        <f>SUM(C109:C113)</f>
        <v>0</v>
      </c>
      <c r="D108" s="59">
        <f t="shared" ref="D108:E108" si="24">SUM(D109:D113)</f>
        <v>0</v>
      </c>
      <c r="E108" s="60">
        <f t="shared" si="24"/>
        <v>0</v>
      </c>
    </row>
    <row r="109" spans="2:5" x14ac:dyDescent="0.25">
      <c r="B109" s="55" t="s">
        <v>54</v>
      </c>
      <c r="C109" s="56"/>
      <c r="D109" s="56"/>
      <c r="E109" s="57"/>
    </row>
    <row r="110" spans="2:5" x14ac:dyDescent="0.25">
      <c r="B110" s="6" t="s">
        <v>55</v>
      </c>
      <c r="C110" s="37"/>
      <c r="D110" s="37"/>
      <c r="E110" s="38"/>
    </row>
    <row r="111" spans="2:5" x14ac:dyDescent="0.25">
      <c r="B111" s="6" t="s">
        <v>56</v>
      </c>
      <c r="C111" s="37"/>
      <c r="D111" s="37"/>
      <c r="E111" s="38"/>
    </row>
    <row r="112" spans="2:5" x14ac:dyDescent="0.25">
      <c r="B112" s="6" t="s">
        <v>75</v>
      </c>
      <c r="C112" s="37"/>
      <c r="D112" s="37"/>
      <c r="E112" s="38"/>
    </row>
    <row r="113" spans="2:5" ht="15.75" thickBot="1" x14ac:dyDescent="0.3">
      <c r="B113" s="6" t="s">
        <v>57</v>
      </c>
      <c r="C113" s="37"/>
      <c r="D113" s="37"/>
      <c r="E113" s="38"/>
    </row>
    <row r="114" spans="2:5" ht="27" customHeight="1" thickBot="1" x14ac:dyDescent="0.3">
      <c r="B114" s="13" t="s">
        <v>30</v>
      </c>
      <c r="C114" s="14">
        <f>+C102+C103-C108</f>
        <v>0</v>
      </c>
      <c r="D114" s="14">
        <f t="shared" ref="D114:E114" si="25">+D102+D103-D108</f>
        <v>0</v>
      </c>
      <c r="E114" s="14">
        <f t="shared" si="25"/>
        <v>0</v>
      </c>
    </row>
    <row r="115" spans="2:5" s="51" customFormat="1" ht="27" customHeight="1" x14ac:dyDescent="0.25">
      <c r="B115" s="72"/>
      <c r="C115" s="73"/>
      <c r="D115" s="73"/>
      <c r="E115" s="73"/>
    </row>
    <row r="117" spans="2:5" ht="28.5" x14ac:dyDescent="0.25">
      <c r="B117" s="6" t="s">
        <v>76</v>
      </c>
      <c r="C117" s="37"/>
      <c r="D117" s="37"/>
      <c r="E117" s="38"/>
    </row>
    <row r="118" spans="2:5" ht="29.25" thickBot="1" x14ac:dyDescent="0.3">
      <c r="B118" s="6" t="s">
        <v>77</v>
      </c>
      <c r="C118" s="37"/>
      <c r="D118" s="37"/>
      <c r="E118" s="38"/>
    </row>
    <row r="119" spans="2:5" ht="15.75" thickBot="1" x14ac:dyDescent="0.3">
      <c r="B119" s="74" t="s">
        <v>78</v>
      </c>
      <c r="C119" s="14">
        <f>+C117-C118</f>
        <v>0</v>
      </c>
      <c r="D119" s="14">
        <f t="shared" ref="D119:E119" si="26">+D117-D118</f>
        <v>0</v>
      </c>
      <c r="E119" s="14">
        <f t="shared" si="26"/>
        <v>0</v>
      </c>
    </row>
  </sheetData>
  <mergeCells count="24">
    <mergeCell ref="B50:B51"/>
    <mergeCell ref="B81:B82"/>
    <mergeCell ref="C34:C35"/>
    <mergeCell ref="D34:D35"/>
    <mergeCell ref="E34:E35"/>
    <mergeCell ref="D50:D51"/>
    <mergeCell ref="E50:E51"/>
    <mergeCell ref="C50:C51"/>
    <mergeCell ref="C81:C82"/>
    <mergeCell ref="D81:D82"/>
    <mergeCell ref="E81:E82"/>
    <mergeCell ref="B34:B35"/>
    <mergeCell ref="B2:E3"/>
    <mergeCell ref="C5:E5"/>
    <mergeCell ref="B6:B7"/>
    <mergeCell ref="C6:C7"/>
    <mergeCell ref="D6:D7"/>
    <mergeCell ref="E6:E7"/>
    <mergeCell ref="C33:E33"/>
    <mergeCell ref="C19:E19"/>
    <mergeCell ref="B20:B21"/>
    <mergeCell ref="C20:C21"/>
    <mergeCell ref="D20:D21"/>
    <mergeCell ref="E20:E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4294967295" r:id="rId1"/>
  <rowBreaks count="2" manualBreakCount="2">
    <brk id="47" min="1" max="4" man="1"/>
    <brk id="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Część finansowa 2014</vt:lpstr>
      <vt:lpstr>'Część finansowa 2014'!Obszar_wydruku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Gość</dc:creator>
  <cp:lastModifiedBy>HP</cp:lastModifiedBy>
  <cp:lastPrinted>2017-03-01T06:56:11Z</cp:lastPrinted>
  <dcterms:created xsi:type="dcterms:W3CDTF">2012-10-18T05:53:32Z</dcterms:created>
  <dcterms:modified xsi:type="dcterms:W3CDTF">2017-03-01T06:56:56Z</dcterms:modified>
</cp:coreProperties>
</file>